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04463D8C-FE28-4898-8805-A32C7C3445DF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28680" yWindow="-120" windowWidth="29040" windowHeight="176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C46" i="1" s="1"/>
  <c r="D47" i="1"/>
  <c r="C47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<sst xmlns="http://schemas.openxmlformats.org/spreadsheetml/2006/main" count="57" uniqueCount="57">
  <si>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</si>
  <si>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</si>
  <si>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</si>
  <si>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</si>
  <si>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</si>
  <si>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</si>
  <si>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</si>
  <si>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</si>
  <si>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</si>
  <si>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</si>
  <si>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</si>
  <si>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</si>
  <si>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</si>
  <si>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</si>
  <si>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</si>
  <si>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</si>
  <si>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</si>
  <si>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</si>
  <si>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</si>
  <si>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</si>
  <si>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</si>
  <si>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</si>
  <si>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</si>
  <si>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</si>
  <si>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</si>
  <si>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</si>
  <si>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</si>
  <si>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</si>
  <si>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</si>
  <si>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</si>
  <si>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</si>
  <si>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</si>
  <si>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</si>
  <si>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</si>
  <si>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</si>
  <si>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</si>
  <si>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</si>
  <si>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</si>
  <si>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</si>
  <si>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</si>
  <si>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</si>
  <si>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</si>
  <si>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</si>
  <si>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</si>
  <si>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</si>
  <si>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</si>
  <si>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</si>
  <si>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</si>
  <si>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</si>
  <si>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</si>
  <si>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</si>
  <si>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</si>
  <si>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</si>
  <si>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2022</t>
  </si>
  <si>
    <t xml:space="preserve">                    Lic. Yanko Durán Prieto                                                                        Lic. María Guadalupe Delgado Cota</t>
  </si>
  <si>
    <t xml:space="preserve">                    Consejera Presidenta                                                                           Directora Ejecutiva de Admnistración</t>
  </si>
  <si>
    <t>Instituto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</si>
</sst>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B1" sqref="B1:D6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3" t="s">
        <v>56</v>
      </c>
      <c r="C2" s="44"/>
      <c r="D2" s="45"/>
      <c r="E2" s="3"/>
      <c r="F2" s="3"/>
      <c r="G2" s="3"/>
      <c r="H2" s="3"/>
      <c r="I2" s="3"/>
    </row>
    <row r="3" spans="2:9" ht="12.75" customHeight="1" x14ac:dyDescent="0.2">
      <c r="B3" s="46" t="s">
        <v>0</v>
      </c>
      <c r="C3" s="47"/>
      <c r="D3" s="48"/>
      <c r="E3" s="4"/>
      <c r="F3" s="4"/>
      <c r="G3" s="4"/>
      <c r="H3" s="4"/>
      <c r="I3" s="3"/>
    </row>
    <row r="4" spans="2:9" ht="12.75" customHeight="1" thickBot="1" x14ac:dyDescent="0.25">
      <c r="B4" s="49" t="s">
        <v>53</v>
      </c>
      <c r="C4" s="50"/>
      <c r="D4" s="51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5658047.4900000002</v>
      </c>
      <c r="D6" s="21">
        <f>SUM(D7,D16)</f>
        <v>13185585.129999999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7145110.7999999998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7139969.1600000001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5141.6400000000003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5658047.4900000002</v>
      </c>
      <c r="D16" s="29">
        <f>SUM(D17:D25)</f>
        <v>6040474.3300000001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42582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5997892.3300000001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5658047.4900000002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9832213.5600000005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9832213.5600000005</v>
      </c>
      <c r="D28" s="29">
        <f>SUM(D29:D36)</f>
        <v>0</v>
      </c>
    </row>
    <row r="29" spans="2:4" s="9" customFormat="1" x14ac:dyDescent="0.25">
      <c r="B29" s="25" t="s">
        <v>24</v>
      </c>
      <c r="C29" s="18">
        <v>9832213.5600000005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16989913.120000001</v>
      </c>
      <c r="D46" s="29">
        <f>SUM(D47,D52,D59)</f>
        <v>19294589.039999999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16989913.120000001</v>
      </c>
      <c r="D52" s="29">
        <f>SUM(D53:D57)</f>
        <v>19294589.039999999</v>
      </c>
    </row>
    <row r="53" spans="2:4" s="9" customFormat="1" x14ac:dyDescent="0.25">
      <c r="B53" s="25" t="s">
        <v>45</v>
      </c>
      <c r="C53" s="18">
        <v>0</v>
      </c>
      <c r="D53" s="30">
        <v>19294387.300000001</v>
      </c>
    </row>
    <row r="54" spans="2:4" s="9" customFormat="1" x14ac:dyDescent="0.25">
      <c r="B54" s="25" t="s">
        <v>46</v>
      </c>
      <c r="C54" s="18">
        <v>16989913.120000001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201.74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>
      <c r="B64" s="41"/>
      <c r="C64" s="42"/>
      <c r="D64" s="18"/>
    </row>
    <row r="65" spans="2:4" s="37" customFormat="1" ht="12.75" customHeight="1" x14ac:dyDescent="0.2">
      <c r="B65" s="41" t="s">
        <v>54</v>
      </c>
      <c r="C65" s="42"/>
      <c r="D65" s="18"/>
    </row>
    <row r="66" spans="2:4" s="37" customFormat="1" ht="12.75" customHeight="1" x14ac:dyDescent="0.2">
      <c r="B66" s="41" t="s">
        <v>55</v>
      </c>
      <c r="C66" s="42"/>
      <c r="D66" s="18"/>
    </row>
    <row r="67" spans="2:4" s="37" customFormat="1" ht="12.75" customHeight="1" x14ac:dyDescent="0.2">
      <c r="B67" s="41"/>
      <c r="C67" s="42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2023-01-31T16:05:33Z</cp:lastPrinted>
  <dcterms:created xsi:type="dcterms:W3CDTF">2019-12-03T18:29:59Z</dcterms:created>
  <dcterms:modified xsi:type="dcterms:W3CDTF">2023-01-31T16:05:35Z</dcterms:modified>
</cp:coreProperties>
</file>